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①公用物品" sheetId="1" r:id="rId1"/>
    <sheet name="②カーテン" sheetId="2" r:id="rId2"/>
    <sheet name="③職員用被服" sheetId="3" r:id="rId3"/>
    <sheet name="④寝具類" sheetId="4" r:id="rId4"/>
    <sheet name="⑤医療用おしぼり" sheetId="5" r:id="rId5"/>
  </sheets>
  <definedNames>
    <definedName name="_xlnm.Print_Area" localSheetId="0">'①公用物品'!$A$1:$G$43</definedName>
    <definedName name="_xlnm.Print_Area" localSheetId="1">'②カーテン'!$A$1:$F$20</definedName>
  </definedNames>
  <calcPr fullCalcOnLoad="1"/>
</workbook>
</file>

<file path=xl/sharedStrings.xml><?xml version="1.0" encoding="utf-8"?>
<sst xmlns="http://schemas.openxmlformats.org/spreadsheetml/2006/main" count="117" uniqueCount="91">
  <si>
    <t>品名</t>
  </si>
  <si>
    <t>合計</t>
  </si>
  <si>
    <t>女性用術衣（上）</t>
  </si>
  <si>
    <t>女性用術衣（下）</t>
  </si>
  <si>
    <t>女性用術衣（ワンピース）</t>
  </si>
  <si>
    <t>男性用術衣（上）</t>
  </si>
  <si>
    <t>男性用術衣（下）</t>
  </si>
  <si>
    <t>男女兼用術衣（上）</t>
  </si>
  <si>
    <t>男女兼用術衣（下）</t>
  </si>
  <si>
    <t>予防衣等</t>
  </si>
  <si>
    <t>パート</t>
  </si>
  <si>
    <t>ガウン</t>
  </si>
  <si>
    <t>検診センター用ガウン１</t>
  </si>
  <si>
    <t>検診センター用ガウン２</t>
  </si>
  <si>
    <t>検診センター用ガウン下衣</t>
  </si>
  <si>
    <t>ベッドカバー</t>
  </si>
  <si>
    <t>シーツ</t>
  </si>
  <si>
    <t>包布</t>
  </si>
  <si>
    <t>枕カバー</t>
  </si>
  <si>
    <t>タオルケット</t>
  </si>
  <si>
    <t>バスタオル</t>
  </si>
  <si>
    <t>フェイスタオル</t>
  </si>
  <si>
    <t>毛布</t>
  </si>
  <si>
    <t>椅子カバー（大）</t>
  </si>
  <si>
    <t>椅子カバー（小）</t>
  </si>
  <si>
    <t>四角布</t>
  </si>
  <si>
    <t>中敷</t>
  </si>
  <si>
    <t>小敷</t>
  </si>
  <si>
    <t>包帯</t>
  </si>
  <si>
    <t>軍手</t>
  </si>
  <si>
    <t>血圧計カバー</t>
  </si>
  <si>
    <t>ユニットカバー</t>
  </si>
  <si>
    <t>包交車カバー</t>
  </si>
  <si>
    <t>足袋</t>
  </si>
  <si>
    <t>クベースシーツ</t>
  </si>
  <si>
    <t>砂のうカバー</t>
  </si>
  <si>
    <t>超音波診断装置カバー</t>
  </si>
  <si>
    <t>診察用白衣</t>
  </si>
  <si>
    <t>№</t>
  </si>
  <si>
    <t>①公用物品</t>
  </si>
  <si>
    <t>予定洗濯数量</t>
  </si>
  <si>
    <t>提案単価（円）</t>
  </si>
  <si>
    <t>年額</t>
  </si>
  <si>
    <t>ｎ（年間）</t>
  </si>
  <si>
    <t>Ａ（１洗濯あたり）</t>
  </si>
  <si>
    <t>事業期間</t>
  </si>
  <si>
    <t>Ｂ＝ｎ×Ａ</t>
  </si>
  <si>
    <t>15年×Ｂ</t>
  </si>
  <si>
    <t>カーテン</t>
  </si>
  <si>
    <t>面積（㎡）</t>
  </si>
  <si>
    <t>四半期額</t>
  </si>
  <si>
    <t>（Ａ）</t>
  </si>
  <si>
    <t>（Ｂ）＝（Ａ）×４</t>
  </si>
  <si>
    <t>（Ｂ）×１５年</t>
  </si>
  <si>
    <t>カーテンは固定費として支払う。</t>
  </si>
  <si>
    <t>リース単価</t>
  </si>
  <si>
    <t>洗濯費用</t>
  </si>
  <si>
    <t>取付け・取外し費用</t>
  </si>
  <si>
    <t>スペアカーテン費用</t>
  </si>
  <si>
    <t>洗濯回数</t>
  </si>
  <si>
    <t>更新回数</t>
  </si>
  <si>
    <t>㎡単価</t>
  </si>
  <si>
    <t>カーテンは防炎素材とし、必要な部分は抗菌仕様とする。</t>
  </si>
  <si>
    <t>②カーテン</t>
  </si>
  <si>
    <t>現状年１回</t>
  </si>
  <si>
    <t>【算定条件】①費目</t>
  </si>
  <si>
    <t>【算定条件】②</t>
  </si>
  <si>
    <t>提案仕様等</t>
  </si>
  <si>
    <t>診察衣</t>
  </si>
  <si>
    <t>ケーシー</t>
  </si>
  <si>
    <t>ズボン</t>
  </si>
  <si>
    <t>ワンピース（看護師）</t>
  </si>
  <si>
    <t>ツーピース上下（看護師）</t>
  </si>
  <si>
    <t>エプロン</t>
  </si>
  <si>
    <t>調理衣</t>
  </si>
  <si>
    <t>※洗濯回数は</t>
  </si>
  <si>
    <t>①週２回洗濯に出す</t>
  </si>
  <si>
    <t>②１回の洗濯に上衣下衣２枚ずつ提出する。</t>
  </si>
  <si>
    <t>と想定しています。</t>
  </si>
  <si>
    <t>なお、更新は４年に１回を想定していますが、実際の運用では再リースも認めます。</t>
  </si>
  <si>
    <t>③職員用被服</t>
  </si>
  <si>
    <t>更新は病院側が行います。</t>
  </si>
  <si>
    <t>病院側が実施</t>
  </si>
  <si>
    <t>部分的にブラインドでの提案も認めます。</t>
  </si>
  <si>
    <t>備考</t>
  </si>
  <si>
    <t>病院で調達</t>
  </si>
  <si>
    <t>（第60-9号様式別紙）</t>
  </si>
  <si>
    <t>洗濯業務の項目別単価</t>
  </si>
  <si>
    <t>④寝具類</t>
  </si>
  <si>
    <t>※本様式は後日公表します。</t>
  </si>
  <si>
    <t>⑤医療用おしぼり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</si>
</sst>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22">
      <alignment/>
      <protection/>
    </xf>
    <xf numFmtId="176" fontId="0" fillId="0" borderId="1" xfId="22" applyNumberFormat="1" applyBorder="1">
      <alignment/>
      <protection/>
    </xf>
    <xf numFmtId="0" fontId="0" fillId="0" borderId="0" xfId="22" applyFont="1">
      <alignment/>
      <protection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center" vertical="center"/>
      <protection/>
    </xf>
    <xf numFmtId="0" fontId="0" fillId="0" borderId="1" xfId="22" applyBorder="1">
      <alignment/>
      <protection/>
    </xf>
    <xf numFmtId="176" fontId="0" fillId="0" borderId="1" xfId="22" applyNumberFormat="1" applyFill="1" applyBorder="1">
      <alignment/>
      <protection/>
    </xf>
    <xf numFmtId="0" fontId="0" fillId="0" borderId="1" xfId="22" applyBorder="1" applyAlignment="1">
      <alignment horizontal="center"/>
      <protection/>
    </xf>
    <xf numFmtId="0" fontId="0" fillId="3" borderId="1" xfId="22" applyFill="1" applyBorder="1">
      <alignment/>
      <protection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22" applyFill="1" applyBorder="1">
      <alignment/>
      <protection/>
    </xf>
    <xf numFmtId="0" fontId="0" fillId="0" borderId="0" xfId="21">
      <alignment vertical="center"/>
      <protection/>
    </xf>
    <xf numFmtId="0" fontId="0" fillId="0" borderId="1" xfId="21" applyBorder="1">
      <alignment vertical="center"/>
      <protection/>
    </xf>
    <xf numFmtId="38" fontId="0" fillId="0" borderId="1" xfId="16" applyBorder="1" applyAlignment="1">
      <alignment vertical="center"/>
    </xf>
    <xf numFmtId="0" fontId="0" fillId="0" borderId="1" xfId="21" applyFill="1" applyBorder="1">
      <alignment vertical="center"/>
      <protection/>
    </xf>
    <xf numFmtId="38" fontId="0" fillId="0" borderId="1" xfId="0" applyNumberFormat="1" applyBorder="1" applyAlignment="1">
      <alignment vertical="center"/>
    </xf>
    <xf numFmtId="0" fontId="0" fillId="0" borderId="0" xfId="21" applyFont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0" xfId="20" applyFont="1">
      <alignment/>
      <protection/>
    </xf>
    <xf numFmtId="0" fontId="2" fillId="0" borderId="0" xfId="0" applyFont="1" applyAlignment="1">
      <alignment vertical="center"/>
    </xf>
    <xf numFmtId="0" fontId="0" fillId="0" borderId="0" xfId="20" applyFont="1">
      <alignment/>
      <protection/>
    </xf>
    <xf numFmtId="0" fontId="0" fillId="2" borderId="1" xfId="22" applyFill="1" applyBorder="1" applyAlignment="1">
      <alignment horizontal="center" vertical="center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" xfId="22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件数）2007年度(msp)090114" xfId="20"/>
    <cellStyle name="標準_市立病院　白衣洗濯回数" xfId="21"/>
    <cellStyle name="標準_洗濯業務　見積様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1" bestFit="1" customWidth="1"/>
    <col min="2" max="2" width="23.875" style="1" bestFit="1" customWidth="1"/>
    <col min="3" max="3" width="13.125" style="1" bestFit="1" customWidth="1"/>
    <col min="4" max="4" width="15.25390625" style="1" bestFit="1" customWidth="1"/>
    <col min="5" max="6" width="22.50390625" style="1" customWidth="1"/>
    <col min="7" max="7" width="26.50390625" style="1" customWidth="1"/>
    <col min="8" max="16384" width="9.00390625" style="1" customWidth="1"/>
  </cols>
  <sheetData>
    <row r="1" ht="13.5">
      <c r="A1" s="23" t="s">
        <v>86</v>
      </c>
    </row>
    <row r="2" ht="30" customHeight="1">
      <c r="A2" s="24" t="s">
        <v>87</v>
      </c>
    </row>
    <row r="3" ht="13.5">
      <c r="A3" s="3" t="s">
        <v>39</v>
      </c>
    </row>
    <row r="4" spans="1:7" ht="13.5">
      <c r="A4" s="27" t="s">
        <v>38</v>
      </c>
      <c r="B4" s="26" t="s">
        <v>0</v>
      </c>
      <c r="C4" s="8" t="s">
        <v>40</v>
      </c>
      <c r="D4" s="7" t="s">
        <v>41</v>
      </c>
      <c r="E4" s="7" t="s">
        <v>42</v>
      </c>
      <c r="F4" s="7" t="s">
        <v>45</v>
      </c>
      <c r="G4" s="29" t="s">
        <v>67</v>
      </c>
    </row>
    <row r="5" spans="1:7" ht="13.5">
      <c r="A5" s="28"/>
      <c r="B5" s="26"/>
      <c r="C5" s="7" t="s">
        <v>43</v>
      </c>
      <c r="D5" s="7" t="s">
        <v>44</v>
      </c>
      <c r="E5" s="7" t="s">
        <v>46</v>
      </c>
      <c r="F5" s="7" t="s">
        <v>47</v>
      </c>
      <c r="G5" s="30"/>
    </row>
    <row r="6" spans="1:7" ht="13.5">
      <c r="A6" s="9">
        <v>1</v>
      </c>
      <c r="B6" s="9" t="s">
        <v>2</v>
      </c>
      <c r="C6" s="10">
        <v>12500</v>
      </c>
      <c r="D6" s="12"/>
      <c r="E6" s="12"/>
      <c r="F6" s="12"/>
      <c r="G6" s="12"/>
    </row>
    <row r="7" spans="1:7" ht="13.5">
      <c r="A7" s="9">
        <v>2</v>
      </c>
      <c r="B7" s="9" t="s">
        <v>3</v>
      </c>
      <c r="C7" s="10">
        <v>16000</v>
      </c>
      <c r="D7" s="12"/>
      <c r="E7" s="12"/>
      <c r="F7" s="12"/>
      <c r="G7" s="12"/>
    </row>
    <row r="8" spans="1:7" ht="13.5">
      <c r="A8" s="9">
        <v>3</v>
      </c>
      <c r="B8" s="9" t="s">
        <v>4</v>
      </c>
      <c r="C8" s="10">
        <v>9300</v>
      </c>
      <c r="D8" s="12"/>
      <c r="E8" s="12"/>
      <c r="F8" s="12"/>
      <c r="G8" s="12"/>
    </row>
    <row r="9" spans="1:7" ht="13.5">
      <c r="A9" s="9">
        <v>4</v>
      </c>
      <c r="B9" s="9" t="s">
        <v>5</v>
      </c>
      <c r="C9" s="10">
        <v>16000</v>
      </c>
      <c r="D9" s="12"/>
      <c r="E9" s="12"/>
      <c r="F9" s="12"/>
      <c r="G9" s="12"/>
    </row>
    <row r="10" spans="1:7" ht="13.5">
      <c r="A10" s="9">
        <v>5</v>
      </c>
      <c r="B10" s="9" t="s">
        <v>6</v>
      </c>
      <c r="C10" s="10">
        <v>15000</v>
      </c>
      <c r="D10" s="12"/>
      <c r="E10" s="12"/>
      <c r="F10" s="12"/>
      <c r="G10" s="12"/>
    </row>
    <row r="11" spans="1:7" ht="13.5">
      <c r="A11" s="9">
        <v>6</v>
      </c>
      <c r="B11" s="9" t="s">
        <v>7</v>
      </c>
      <c r="C11" s="10">
        <v>5400</v>
      </c>
      <c r="D11" s="12"/>
      <c r="E11" s="12"/>
      <c r="F11" s="12"/>
      <c r="G11" s="12"/>
    </row>
    <row r="12" spans="1:7" ht="13.5">
      <c r="A12" s="9">
        <v>7</v>
      </c>
      <c r="B12" s="9" t="s">
        <v>8</v>
      </c>
      <c r="C12" s="10">
        <v>5300</v>
      </c>
      <c r="D12" s="12"/>
      <c r="E12" s="12"/>
      <c r="F12" s="12"/>
      <c r="G12" s="12"/>
    </row>
    <row r="13" spans="1:7" ht="13.5">
      <c r="A13" s="9">
        <v>8</v>
      </c>
      <c r="B13" s="9" t="s">
        <v>9</v>
      </c>
      <c r="C13" s="10">
        <v>7800</v>
      </c>
      <c r="D13" s="12"/>
      <c r="E13" s="12"/>
      <c r="F13" s="12"/>
      <c r="G13" s="12"/>
    </row>
    <row r="14" spans="1:7" ht="13.5">
      <c r="A14" s="9">
        <v>9</v>
      </c>
      <c r="B14" s="9" t="s">
        <v>10</v>
      </c>
      <c r="C14" s="10">
        <v>600</v>
      </c>
      <c r="D14" s="12"/>
      <c r="E14" s="12"/>
      <c r="F14" s="12"/>
      <c r="G14" s="12"/>
    </row>
    <row r="15" spans="1:7" ht="13.5">
      <c r="A15" s="9">
        <v>10</v>
      </c>
      <c r="B15" s="9" t="s">
        <v>11</v>
      </c>
      <c r="C15" s="10">
        <v>18000</v>
      </c>
      <c r="D15" s="12"/>
      <c r="E15" s="12"/>
      <c r="F15" s="12"/>
      <c r="G15" s="12"/>
    </row>
    <row r="16" spans="1:7" ht="13.5">
      <c r="A16" s="9">
        <v>11</v>
      </c>
      <c r="B16" s="9" t="s">
        <v>12</v>
      </c>
      <c r="C16" s="10">
        <v>1000</v>
      </c>
      <c r="D16" s="12"/>
      <c r="E16" s="12"/>
      <c r="F16" s="12"/>
      <c r="G16" s="12"/>
    </row>
    <row r="17" spans="1:7" ht="13.5">
      <c r="A17" s="9">
        <v>12</v>
      </c>
      <c r="B17" s="9" t="s">
        <v>13</v>
      </c>
      <c r="C17" s="10">
        <v>3000</v>
      </c>
      <c r="D17" s="12"/>
      <c r="E17" s="12"/>
      <c r="F17" s="12"/>
      <c r="G17" s="12"/>
    </row>
    <row r="18" spans="1:7" ht="13.5">
      <c r="A18" s="9">
        <v>13</v>
      </c>
      <c r="B18" s="9" t="s">
        <v>14</v>
      </c>
      <c r="C18" s="10">
        <v>3000</v>
      </c>
      <c r="D18" s="12"/>
      <c r="E18" s="12"/>
      <c r="F18" s="12"/>
      <c r="G18" s="12"/>
    </row>
    <row r="19" spans="1:7" ht="13.5">
      <c r="A19" s="9">
        <v>14</v>
      </c>
      <c r="B19" s="9" t="s">
        <v>15</v>
      </c>
      <c r="C19" s="10">
        <v>2700</v>
      </c>
      <c r="D19" s="12"/>
      <c r="E19" s="12"/>
      <c r="F19" s="12"/>
      <c r="G19" s="12"/>
    </row>
    <row r="20" spans="1:7" ht="13.5">
      <c r="A20" s="9">
        <v>15</v>
      </c>
      <c r="B20" s="9" t="s">
        <v>16</v>
      </c>
      <c r="C20" s="10">
        <v>40</v>
      </c>
      <c r="D20" s="12"/>
      <c r="E20" s="12"/>
      <c r="F20" s="12"/>
      <c r="G20" s="12"/>
    </row>
    <row r="21" spans="1:7" ht="13.5">
      <c r="A21" s="9">
        <v>16</v>
      </c>
      <c r="B21" s="9" t="s">
        <v>17</v>
      </c>
      <c r="C21" s="10">
        <v>100</v>
      </c>
      <c r="D21" s="12"/>
      <c r="E21" s="12"/>
      <c r="F21" s="12"/>
      <c r="G21" s="12"/>
    </row>
    <row r="22" spans="1:7" ht="13.5">
      <c r="A22" s="9">
        <v>17</v>
      </c>
      <c r="B22" s="9" t="s">
        <v>18</v>
      </c>
      <c r="C22" s="10">
        <v>13000</v>
      </c>
      <c r="D22" s="12"/>
      <c r="E22" s="12"/>
      <c r="F22" s="12"/>
      <c r="G22" s="12"/>
    </row>
    <row r="23" spans="1:7" ht="13.5">
      <c r="A23" s="9">
        <v>18</v>
      </c>
      <c r="B23" s="9" t="s">
        <v>19</v>
      </c>
      <c r="C23" s="10">
        <v>3400</v>
      </c>
      <c r="D23" s="12"/>
      <c r="E23" s="12"/>
      <c r="F23" s="12"/>
      <c r="G23" s="12"/>
    </row>
    <row r="24" spans="1:7" ht="13.5">
      <c r="A24" s="9">
        <v>19</v>
      </c>
      <c r="B24" s="9" t="s">
        <v>20</v>
      </c>
      <c r="C24" s="10">
        <v>8600</v>
      </c>
      <c r="D24" s="12"/>
      <c r="E24" s="12"/>
      <c r="F24" s="12"/>
      <c r="G24" s="12"/>
    </row>
    <row r="25" spans="1:7" ht="13.5">
      <c r="A25" s="9">
        <v>20</v>
      </c>
      <c r="B25" s="9" t="s">
        <v>21</v>
      </c>
      <c r="C25" s="10">
        <v>7000</v>
      </c>
      <c r="D25" s="12"/>
      <c r="E25" s="12"/>
      <c r="F25" s="12"/>
      <c r="G25" s="12"/>
    </row>
    <row r="26" spans="1:7" ht="13.5">
      <c r="A26" s="9">
        <v>21</v>
      </c>
      <c r="B26" s="9" t="s">
        <v>22</v>
      </c>
      <c r="C26" s="10">
        <v>180</v>
      </c>
      <c r="D26" s="12"/>
      <c r="E26" s="12"/>
      <c r="F26" s="12"/>
      <c r="G26" s="12"/>
    </row>
    <row r="27" spans="1:7" ht="13.5">
      <c r="A27" s="9">
        <v>22</v>
      </c>
      <c r="B27" s="9" t="s">
        <v>23</v>
      </c>
      <c r="C27" s="10">
        <v>1000</v>
      </c>
      <c r="D27" s="12"/>
      <c r="E27" s="12"/>
      <c r="F27" s="12"/>
      <c r="G27" s="12"/>
    </row>
    <row r="28" spans="1:7" ht="13.5">
      <c r="A28" s="9">
        <v>23</v>
      </c>
      <c r="B28" s="9" t="s">
        <v>24</v>
      </c>
      <c r="C28" s="10">
        <v>30</v>
      </c>
      <c r="D28" s="12"/>
      <c r="E28" s="12"/>
      <c r="F28" s="12"/>
      <c r="G28" s="12"/>
    </row>
    <row r="29" spans="1:7" ht="13.5">
      <c r="A29" s="9">
        <v>24</v>
      </c>
      <c r="B29" s="9" t="s">
        <v>25</v>
      </c>
      <c r="C29" s="10">
        <v>100</v>
      </c>
      <c r="D29" s="12"/>
      <c r="E29" s="12"/>
      <c r="F29" s="12"/>
      <c r="G29" s="12"/>
    </row>
    <row r="30" spans="1:7" ht="13.5">
      <c r="A30" s="9">
        <v>25</v>
      </c>
      <c r="B30" s="9" t="s">
        <v>26</v>
      </c>
      <c r="C30" s="10">
        <v>2000</v>
      </c>
      <c r="D30" s="12"/>
      <c r="E30" s="12"/>
      <c r="F30" s="12"/>
      <c r="G30" s="12"/>
    </row>
    <row r="31" spans="1:7" ht="13.5">
      <c r="A31" s="9">
        <v>26</v>
      </c>
      <c r="B31" s="9" t="s">
        <v>27</v>
      </c>
      <c r="C31" s="10">
        <v>7800</v>
      </c>
      <c r="D31" s="12"/>
      <c r="E31" s="12"/>
      <c r="F31" s="12"/>
      <c r="G31" s="12"/>
    </row>
    <row r="32" spans="1:7" ht="13.5">
      <c r="A32" s="9">
        <v>27</v>
      </c>
      <c r="B32" s="9" t="s">
        <v>28</v>
      </c>
      <c r="C32" s="10">
        <v>8200</v>
      </c>
      <c r="D32" s="12"/>
      <c r="E32" s="12"/>
      <c r="F32" s="12"/>
      <c r="G32" s="12"/>
    </row>
    <row r="33" spans="1:7" ht="13.5">
      <c r="A33" s="9">
        <v>28</v>
      </c>
      <c r="B33" s="9" t="s">
        <v>29</v>
      </c>
      <c r="C33" s="10">
        <v>950</v>
      </c>
      <c r="D33" s="12"/>
      <c r="E33" s="12"/>
      <c r="F33" s="12"/>
      <c r="G33" s="12"/>
    </row>
    <row r="34" spans="1:7" ht="13.5">
      <c r="A34" s="9">
        <v>29</v>
      </c>
      <c r="B34" s="9" t="s">
        <v>30</v>
      </c>
      <c r="C34" s="10">
        <v>560</v>
      </c>
      <c r="D34" s="12"/>
      <c r="E34" s="12"/>
      <c r="F34" s="12"/>
      <c r="G34" s="12"/>
    </row>
    <row r="35" spans="1:7" ht="13.5">
      <c r="A35" s="9">
        <v>30</v>
      </c>
      <c r="B35" s="9" t="s">
        <v>31</v>
      </c>
      <c r="C35" s="10">
        <v>450</v>
      </c>
      <c r="D35" s="12"/>
      <c r="E35" s="12"/>
      <c r="F35" s="12"/>
      <c r="G35" s="12"/>
    </row>
    <row r="36" spans="1:7" ht="13.5">
      <c r="A36" s="9">
        <v>31</v>
      </c>
      <c r="B36" s="9" t="s">
        <v>32</v>
      </c>
      <c r="C36" s="10">
        <v>190</v>
      </c>
      <c r="D36" s="12"/>
      <c r="E36" s="12"/>
      <c r="F36" s="12"/>
      <c r="G36" s="12"/>
    </row>
    <row r="37" spans="1:7" ht="13.5">
      <c r="A37" s="9">
        <v>32</v>
      </c>
      <c r="B37" s="9" t="s">
        <v>33</v>
      </c>
      <c r="C37" s="10">
        <v>2</v>
      </c>
      <c r="D37" s="12"/>
      <c r="E37" s="12"/>
      <c r="F37" s="12"/>
      <c r="G37" s="12"/>
    </row>
    <row r="38" spans="1:7" ht="13.5">
      <c r="A38" s="9">
        <v>33</v>
      </c>
      <c r="B38" s="9" t="s">
        <v>34</v>
      </c>
      <c r="C38" s="10">
        <v>800</v>
      </c>
      <c r="D38" s="12"/>
      <c r="E38" s="12"/>
      <c r="F38" s="12"/>
      <c r="G38" s="12"/>
    </row>
    <row r="39" spans="1:7" ht="13.5">
      <c r="A39" s="9">
        <v>34</v>
      </c>
      <c r="B39" s="9" t="s">
        <v>35</v>
      </c>
      <c r="C39" s="10">
        <v>2500</v>
      </c>
      <c r="D39" s="12"/>
      <c r="E39" s="12"/>
      <c r="F39" s="12"/>
      <c r="G39" s="12"/>
    </row>
    <row r="40" spans="1:7" ht="13.5">
      <c r="A40" s="9">
        <v>35</v>
      </c>
      <c r="B40" s="9" t="s">
        <v>36</v>
      </c>
      <c r="C40" s="10">
        <v>7</v>
      </c>
      <c r="D40" s="12"/>
      <c r="E40" s="12"/>
      <c r="F40" s="12"/>
      <c r="G40" s="12"/>
    </row>
    <row r="41" spans="1:7" ht="13.5">
      <c r="A41" s="9">
        <v>36</v>
      </c>
      <c r="B41" s="9" t="s">
        <v>37</v>
      </c>
      <c r="C41" s="10">
        <v>750</v>
      </c>
      <c r="D41" s="12"/>
      <c r="E41" s="12"/>
      <c r="F41" s="12"/>
      <c r="G41" s="12"/>
    </row>
    <row r="42" spans="1:7" ht="13.5">
      <c r="A42" s="9"/>
      <c r="B42" s="11" t="s">
        <v>1</v>
      </c>
      <c r="C42" s="2">
        <f>SUM(C6:C41)</f>
        <v>173259</v>
      </c>
      <c r="D42" s="15"/>
      <c r="E42" s="15"/>
      <c r="F42" s="12"/>
      <c r="G42" s="15"/>
    </row>
    <row r="43" ht="13.5">
      <c r="B43" s="3" t="s">
        <v>81</v>
      </c>
    </row>
  </sheetData>
  <mergeCells count="3">
    <mergeCell ref="B4:B5"/>
    <mergeCell ref="A4:A5"/>
    <mergeCell ref="G4:G5"/>
  </mergeCells>
  <printOptions horizontalCentered="1"/>
  <pageMargins left="1.062992125984252" right="0.5118110236220472" top="0.7086614173228347" bottom="0.35433070866141736" header="0.5118110236220472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4.25390625" style="0" customWidth="1"/>
    <col min="4" max="4" width="12.375" style="0" customWidth="1"/>
    <col min="5" max="5" width="13.75390625" style="0" bestFit="1" customWidth="1"/>
    <col min="6" max="6" width="14.125" style="0" customWidth="1"/>
  </cols>
  <sheetData>
    <row r="1" s="1" customFormat="1" ht="13.5">
      <c r="A1" s="23" t="s">
        <v>86</v>
      </c>
    </row>
    <row r="2" s="1" customFormat="1" ht="30" customHeight="1">
      <c r="A2" s="24" t="s">
        <v>87</v>
      </c>
    </row>
    <row r="3" ht="13.5">
      <c r="A3" t="s">
        <v>63</v>
      </c>
    </row>
    <row r="4" spans="2:6" ht="13.5">
      <c r="B4" s="32" t="s">
        <v>0</v>
      </c>
      <c r="C4" s="32" t="s">
        <v>49</v>
      </c>
      <c r="D4" s="6" t="s">
        <v>50</v>
      </c>
      <c r="E4" s="6" t="s">
        <v>42</v>
      </c>
      <c r="F4" s="6" t="s">
        <v>45</v>
      </c>
    </row>
    <row r="5" spans="2:6" ht="13.5">
      <c r="B5" s="32"/>
      <c r="C5" s="32"/>
      <c r="D5" s="6" t="s">
        <v>51</v>
      </c>
      <c r="E5" s="6" t="s">
        <v>52</v>
      </c>
      <c r="F5" s="6" t="s">
        <v>53</v>
      </c>
    </row>
    <row r="6" spans="2:6" ht="13.5">
      <c r="B6" s="4" t="s">
        <v>48</v>
      </c>
      <c r="C6" s="5">
        <v>10000</v>
      </c>
      <c r="D6" s="13"/>
      <c r="E6" s="13"/>
      <c r="F6" s="13"/>
    </row>
    <row r="7" ht="13.5">
      <c r="B7" t="s">
        <v>54</v>
      </c>
    </row>
    <row r="9" spans="2:5" ht="13.5">
      <c r="B9" s="32" t="s">
        <v>65</v>
      </c>
      <c r="C9" s="32"/>
      <c r="D9" s="6" t="s">
        <v>61</v>
      </c>
      <c r="E9" s="6" t="s">
        <v>84</v>
      </c>
    </row>
    <row r="10" spans="2:5" ht="13.5">
      <c r="B10" s="31" t="s">
        <v>55</v>
      </c>
      <c r="C10" s="31"/>
      <c r="D10" s="22"/>
      <c r="E10" s="4" t="s">
        <v>85</v>
      </c>
    </row>
    <row r="11" spans="2:5" ht="13.5">
      <c r="B11" s="31" t="s">
        <v>56</v>
      </c>
      <c r="C11" s="31"/>
      <c r="D11" s="13"/>
      <c r="E11" s="4"/>
    </row>
    <row r="12" spans="2:5" ht="13.5">
      <c r="B12" s="31" t="s">
        <v>57</v>
      </c>
      <c r="C12" s="31"/>
      <c r="D12" s="13"/>
      <c r="E12" s="4"/>
    </row>
    <row r="13" spans="2:5" ht="13.5">
      <c r="B13" s="33" t="s">
        <v>58</v>
      </c>
      <c r="C13" s="34"/>
      <c r="D13" s="13"/>
      <c r="E13" s="4"/>
    </row>
    <row r="14" spans="2:4" ht="13.5">
      <c r="B14" s="14"/>
      <c r="C14" s="14"/>
      <c r="D14" s="14"/>
    </row>
    <row r="15" spans="2:5" ht="13.5">
      <c r="B15" s="32" t="s">
        <v>66</v>
      </c>
      <c r="C15" s="32"/>
      <c r="D15" s="6" t="s">
        <v>45</v>
      </c>
      <c r="E15" s="6" t="s">
        <v>84</v>
      </c>
    </row>
    <row r="16" spans="2:5" ht="13.5">
      <c r="B16" s="31" t="s">
        <v>59</v>
      </c>
      <c r="C16" s="31"/>
      <c r="D16" s="13"/>
      <c r="E16" s="4" t="s">
        <v>64</v>
      </c>
    </row>
    <row r="17" spans="2:5" ht="13.5">
      <c r="B17" s="31" t="s">
        <v>60</v>
      </c>
      <c r="C17" s="31"/>
      <c r="D17" s="22"/>
      <c r="E17" s="4" t="s">
        <v>82</v>
      </c>
    </row>
    <row r="18" ht="13.5">
      <c r="B18" t="s">
        <v>62</v>
      </c>
    </row>
    <row r="19" ht="13.5">
      <c r="B19" t="s">
        <v>83</v>
      </c>
    </row>
  </sheetData>
  <mergeCells count="10">
    <mergeCell ref="B4:B5"/>
    <mergeCell ref="C4:C5"/>
    <mergeCell ref="B10:C10"/>
    <mergeCell ref="B11:C11"/>
    <mergeCell ref="B12:C12"/>
    <mergeCell ref="B16:C16"/>
    <mergeCell ref="B17:C17"/>
    <mergeCell ref="B9:C9"/>
    <mergeCell ref="B13:C13"/>
    <mergeCell ref="B15:C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:A3"/>
    </sheetView>
  </sheetViews>
  <sheetFormatPr defaultColWidth="9.00390625" defaultRowHeight="13.5"/>
  <cols>
    <col min="1" max="1" width="3.50390625" style="0" bestFit="1" customWidth="1"/>
    <col min="2" max="2" width="24.625" style="0" customWidth="1"/>
    <col min="3" max="3" width="13.125" style="0" bestFit="1" customWidth="1"/>
    <col min="4" max="4" width="15.25390625" style="0" bestFit="1" customWidth="1"/>
    <col min="5" max="6" width="16.125" style="0" customWidth="1"/>
    <col min="7" max="7" width="29.875" style="0" customWidth="1"/>
  </cols>
  <sheetData>
    <row r="1" ht="13.5">
      <c r="A1" s="23" t="s">
        <v>86</v>
      </c>
    </row>
    <row r="2" ht="17.25">
      <c r="A2" s="24" t="s">
        <v>87</v>
      </c>
    </row>
    <row r="3" ht="13.5">
      <c r="A3" t="s">
        <v>80</v>
      </c>
    </row>
    <row r="4" spans="1:7" ht="13.5">
      <c r="A4" s="32" t="s">
        <v>38</v>
      </c>
      <c r="B4" s="32" t="s">
        <v>0</v>
      </c>
      <c r="C4" s="8" t="s">
        <v>40</v>
      </c>
      <c r="D4" s="7" t="s">
        <v>41</v>
      </c>
      <c r="E4" s="7" t="s">
        <v>42</v>
      </c>
      <c r="F4" s="7" t="s">
        <v>45</v>
      </c>
      <c r="G4" s="35" t="s">
        <v>67</v>
      </c>
    </row>
    <row r="5" spans="1:7" ht="13.5">
      <c r="A5" s="32"/>
      <c r="B5" s="32"/>
      <c r="C5" s="7" t="s">
        <v>43</v>
      </c>
      <c r="D5" s="7" t="s">
        <v>44</v>
      </c>
      <c r="E5" s="7" t="s">
        <v>46</v>
      </c>
      <c r="F5" s="7" t="s">
        <v>47</v>
      </c>
      <c r="G5" s="26"/>
    </row>
    <row r="6" spans="1:7" ht="23.25" customHeight="1">
      <c r="A6" s="4">
        <v>1</v>
      </c>
      <c r="B6" s="17" t="s">
        <v>68</v>
      </c>
      <c r="C6" s="18">
        <v>26000</v>
      </c>
      <c r="D6" s="13"/>
      <c r="E6" s="13"/>
      <c r="F6" s="13"/>
      <c r="G6" s="13"/>
    </row>
    <row r="7" spans="1:7" ht="23.25" customHeight="1">
      <c r="A7" s="4">
        <v>2</v>
      </c>
      <c r="B7" s="17" t="s">
        <v>69</v>
      </c>
      <c r="C7" s="18">
        <v>25500</v>
      </c>
      <c r="D7" s="13"/>
      <c r="E7" s="13"/>
      <c r="F7" s="13"/>
      <c r="G7" s="13"/>
    </row>
    <row r="8" spans="1:7" ht="23.25" customHeight="1">
      <c r="A8" s="4">
        <v>3</v>
      </c>
      <c r="B8" s="17" t="s">
        <v>70</v>
      </c>
      <c r="C8" s="18">
        <v>54000</v>
      </c>
      <c r="D8" s="13"/>
      <c r="E8" s="13"/>
      <c r="F8" s="13"/>
      <c r="G8" s="13"/>
    </row>
    <row r="9" spans="1:7" ht="23.25" customHeight="1">
      <c r="A9" s="4">
        <v>4</v>
      </c>
      <c r="B9" s="17" t="s">
        <v>71</v>
      </c>
      <c r="C9" s="18">
        <v>45000</v>
      </c>
      <c r="D9" s="13"/>
      <c r="E9" s="13"/>
      <c r="F9" s="13"/>
      <c r="G9" s="13"/>
    </row>
    <row r="10" spans="1:7" ht="23.25" customHeight="1">
      <c r="A10" s="4">
        <v>5</v>
      </c>
      <c r="B10" s="17" t="s">
        <v>72</v>
      </c>
      <c r="C10" s="18">
        <v>45000</v>
      </c>
      <c r="D10" s="13"/>
      <c r="E10" s="13"/>
      <c r="F10" s="13"/>
      <c r="G10" s="13"/>
    </row>
    <row r="11" spans="1:7" ht="23.25" customHeight="1">
      <c r="A11" s="4">
        <v>6</v>
      </c>
      <c r="B11" s="17" t="s">
        <v>73</v>
      </c>
      <c r="C11" s="18">
        <v>90000</v>
      </c>
      <c r="D11" s="13"/>
      <c r="E11" s="13"/>
      <c r="F11" s="13"/>
      <c r="G11" s="13"/>
    </row>
    <row r="12" spans="1:7" ht="23.25" customHeight="1">
      <c r="A12" s="4">
        <v>7</v>
      </c>
      <c r="B12" s="17" t="s">
        <v>74</v>
      </c>
      <c r="C12" s="18">
        <v>1000</v>
      </c>
      <c r="D12" s="13"/>
      <c r="E12" s="13"/>
      <c r="F12" s="13"/>
      <c r="G12" s="13"/>
    </row>
    <row r="13" spans="1:7" ht="23.25" customHeight="1">
      <c r="A13" s="4"/>
      <c r="B13" s="19" t="s">
        <v>1</v>
      </c>
      <c r="C13" s="20">
        <f>SUM(C6:C12)</f>
        <v>286500</v>
      </c>
      <c r="D13" s="4"/>
      <c r="E13" s="4"/>
      <c r="F13" s="13"/>
      <c r="G13" s="4"/>
    </row>
    <row r="14" ht="13.5">
      <c r="B14" s="16" t="s">
        <v>75</v>
      </c>
    </row>
    <row r="15" ht="13.5">
      <c r="B15" s="21" t="s">
        <v>76</v>
      </c>
    </row>
    <row r="16" ht="13.5">
      <c r="B16" t="s">
        <v>77</v>
      </c>
    </row>
    <row r="17" ht="13.5">
      <c r="B17" t="s">
        <v>78</v>
      </c>
    </row>
    <row r="18" ht="13.5">
      <c r="B18" t="s">
        <v>79</v>
      </c>
    </row>
  </sheetData>
  <mergeCells count="3">
    <mergeCell ref="G4:G5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8" sqref="D8"/>
    </sheetView>
  </sheetViews>
  <sheetFormatPr defaultColWidth="9.00390625" defaultRowHeight="13.5"/>
  <sheetData>
    <row r="1" ht="13.5">
      <c r="A1" s="23" t="s">
        <v>86</v>
      </c>
    </row>
    <row r="2" ht="17.25">
      <c r="A2" s="24" t="s">
        <v>87</v>
      </c>
    </row>
    <row r="3" ht="13.5">
      <c r="A3" t="s">
        <v>88</v>
      </c>
    </row>
    <row r="5" ht="13.5">
      <c r="B5" t="s">
        <v>89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4" sqref="A4"/>
    </sheetView>
  </sheetViews>
  <sheetFormatPr defaultColWidth="9.00390625" defaultRowHeight="13.5"/>
  <sheetData>
    <row r="1" ht="13.5">
      <c r="A1" s="25" t="s">
        <v>86</v>
      </c>
    </row>
    <row r="2" ht="17.25">
      <c r="A2" s="24" t="s">
        <v>87</v>
      </c>
    </row>
    <row r="3" ht="13.5">
      <c r="A3" t="s">
        <v>90</v>
      </c>
    </row>
    <row r="5" ht="13.5">
      <c r="B5" t="s">
        <v>89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2050724</cp:lastModifiedBy>
  <cp:lastPrinted>2009-01-31T06:32:32Z</cp:lastPrinted>
  <dcterms:created xsi:type="dcterms:W3CDTF">2009-01-31T05:29:41Z</dcterms:created>
  <dcterms:modified xsi:type="dcterms:W3CDTF">2009-02-04T10:19:27Z</dcterms:modified>
  <cp:category/>
  <cp:version/>
  <cp:contentType/>
  <cp:contentStatus/>
</cp:coreProperties>
</file>